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PRO\Documents\EPRO\EPRO Science\Przetargi\"/>
    </mc:Choice>
  </mc:AlternateContent>
  <xr:revisionPtr revIDLastSave="0" documentId="8_{4449E29B-64F6-4FBB-8470-E1F53F5EBC6C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sta zasobów - highQu" sheetId="3" r:id="rId1"/>
    <sheet name="Sheet2" sheetId="2" state="hidden" r:id="rId2"/>
  </sheets>
  <calcPr calcId="181029"/>
</workbook>
</file>

<file path=xl/calcChain.xml><?xml version="1.0" encoding="utf-8"?>
<calcChain xmlns="http://schemas.openxmlformats.org/spreadsheetml/2006/main">
  <c r="E115" i="3" l="1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</calcChain>
</file>

<file path=xl/sharedStrings.xml><?xml version="1.0" encoding="utf-8"?>
<sst xmlns="http://schemas.openxmlformats.org/spreadsheetml/2006/main" count="358" uniqueCount="196">
  <si>
    <t>WAT0110</t>
  </si>
  <si>
    <t>highQu® PCR Water</t>
  </si>
  <si>
    <t>TP</t>
  </si>
  <si>
    <t/>
  </si>
  <si>
    <t>Brak towaru</t>
  </si>
  <si>
    <t>SCR0205</t>
  </si>
  <si>
    <t>highQu® Synthetic Carrier RNA, 10 mg/ml</t>
  </si>
  <si>
    <t>SCR0201</t>
  </si>
  <si>
    <t>SCR0105</t>
  </si>
  <si>
    <t>highQu® Synthetic Carrier RNA, 1 mg/ml</t>
  </si>
  <si>
    <t>SCR0101</t>
  </si>
  <si>
    <t>RTM0305</t>
  </si>
  <si>
    <t>highQu® HighScriber™ Reverse Transcriptase Mix, 200 u/µl</t>
  </si>
  <si>
    <t>RTM0301</t>
  </si>
  <si>
    <t>RTK0201</t>
  </si>
  <si>
    <t>highQu® 1Step RT PCR Kit, 2X &amp; 20X</t>
  </si>
  <si>
    <t>RTK0104</t>
  </si>
  <si>
    <t>highQu® qScriber™ cDNA Synthesis Kit, 5X &amp; 20X</t>
  </si>
  <si>
    <t>RTK0101</t>
  </si>
  <si>
    <t>ROX0105</t>
  </si>
  <si>
    <t>highQu® ROX for qPCR Mixes, 50 μM</t>
  </si>
  <si>
    <t>RNI0305</t>
  </si>
  <si>
    <t>highQu® SecurRIN™ Advanced RNase Inhibitor</t>
  </si>
  <si>
    <t>RNI0301</t>
  </si>
  <si>
    <t>QPP0505</t>
  </si>
  <si>
    <t>highQu® ORA™ SEE qPCR Probe ROX L Mix, 2X</t>
  </si>
  <si>
    <t>QPP0501</t>
  </si>
  <si>
    <t>QPP0405</t>
  </si>
  <si>
    <t>highQu® ORA™ SEE qPCR Probe Mix, 2X</t>
  </si>
  <si>
    <t>QPP0401</t>
  </si>
  <si>
    <t>QPP0205</t>
  </si>
  <si>
    <t>highQu® ORA™ qPCR Probe ROX L Mix, 2X</t>
  </si>
  <si>
    <t>QPP0201</t>
  </si>
  <si>
    <t>QPP0105</t>
  </si>
  <si>
    <t>highQu® ORA™ qPCR Probe Mix, 2X</t>
  </si>
  <si>
    <t>QPP0101</t>
  </si>
  <si>
    <t>QPD0505</t>
  </si>
  <si>
    <t>highQu® ORA™ SEE qPCR Green ROX L Mix, 2X</t>
  </si>
  <si>
    <t>QPD0501</t>
  </si>
  <si>
    <t>QPD0405</t>
  </si>
  <si>
    <t>highQu® ORA™ SEE qPCR Green ROX H Mix, 2X</t>
  </si>
  <si>
    <t>QPD0401</t>
  </si>
  <si>
    <t>QPD0205</t>
  </si>
  <si>
    <t>highQu® ORA™ qPCR Green ROX H Mix, 2X</t>
  </si>
  <si>
    <t>QPD0201</t>
  </si>
  <si>
    <t>QPD0105</t>
  </si>
  <si>
    <t>highQu® ORA™ qPCR Green ROX L Mix, 2X</t>
  </si>
  <si>
    <t>QPD0101</t>
  </si>
  <si>
    <t>QOP1205</t>
  </si>
  <si>
    <t>highQu® 2X 1Step RT qPCR Probe ROX L Kit, 2X &amp; &gt;20X</t>
  </si>
  <si>
    <t>QOP1201</t>
  </si>
  <si>
    <t>QOP1105</t>
  </si>
  <si>
    <t>highQu® 2X 1Step RT qPCR Probe Kit, 2X &amp; &gt;20X</t>
  </si>
  <si>
    <t>QOP1101</t>
  </si>
  <si>
    <t>QOP0505</t>
  </si>
  <si>
    <t>highQu® 4X 1Step RT qPCR Probe ROX L Kit, 4X &amp; 20X</t>
  </si>
  <si>
    <t>QOP0501</t>
  </si>
  <si>
    <t>QOP0405</t>
  </si>
  <si>
    <t>highQu® 4X 1Step RT qPCR Probe Kit, 4X &amp; 20X</t>
  </si>
  <si>
    <t>QOP0401</t>
  </si>
  <si>
    <t>QOD0105</t>
  </si>
  <si>
    <t>highQu® 1Step RT qPCR Green ROX L Kit, 2X &amp; 20X</t>
  </si>
  <si>
    <t>QOD0101</t>
  </si>
  <si>
    <t>UP</t>
  </si>
  <si>
    <t>Usługa</t>
  </si>
  <si>
    <t>PRL0302</t>
  </si>
  <si>
    <t>highQu® CozyXL™ Prestained Protein Ladder, 5 µl/appl.</t>
  </si>
  <si>
    <t>PRL0202</t>
  </si>
  <si>
    <t>highQu® CozyHi™ Prestained Protein Ladder, 5 µl/appl.</t>
  </si>
  <si>
    <t>PRL0102</t>
  </si>
  <si>
    <t>highQu® Cozy™ Prestained Protein Ladder, 5 µl/appl.</t>
  </si>
  <si>
    <t>PRK0105</t>
  </si>
  <si>
    <t>highQu® Proteinase K MBG Solution, 20 mg/ml</t>
  </si>
  <si>
    <t>PRK0101</t>
  </si>
  <si>
    <t>PDK0101</t>
  </si>
  <si>
    <t>highQu® PCRbeam™ Fast PCR Detection Kit</t>
  </si>
  <si>
    <t>PCM0205</t>
  </si>
  <si>
    <t>highQu® ALLin™ Red Taq Mastermix, 2X</t>
  </si>
  <si>
    <t>PCM0201</t>
  </si>
  <si>
    <t>PCM0105</t>
  </si>
  <si>
    <t>highQu® ALLin™ Taq Mastermix, 2X</t>
  </si>
  <si>
    <t>PCM0101</t>
  </si>
  <si>
    <t>PCE0202</t>
  </si>
  <si>
    <t>highQu® Taq DNA Polymerase, 5 u/µl</t>
  </si>
  <si>
    <t>PCE0201</t>
  </si>
  <si>
    <t>PCE0105</t>
  </si>
  <si>
    <t>highQu® ALLin™ Taq DNA Polymerase, 5 u/µl</t>
  </si>
  <si>
    <t>PCE0101</t>
  </si>
  <si>
    <t>NUS0105</t>
  </si>
  <si>
    <t>highQu® 100 mM dNTP Set, 100 mM</t>
  </si>
  <si>
    <t>NUS0101</t>
  </si>
  <si>
    <t>NUM0201</t>
  </si>
  <si>
    <t>highQu® 10 mM dNTP Mix, 10 mM each</t>
  </si>
  <si>
    <t>NUM0101</t>
  </si>
  <si>
    <t>highQu® 25 mM dNTP Mix, 25 mM each</t>
  </si>
  <si>
    <t>NAS0301</t>
  </si>
  <si>
    <t>highQu® StainIN™ eco-RED Nucleic Acid Stain, 10000X</t>
  </si>
  <si>
    <t>NAS0201</t>
  </si>
  <si>
    <t>highQu® StainIN™ GREEN Nucleic Acid Stain, 20000X</t>
  </si>
  <si>
    <t>IRK0105</t>
  </si>
  <si>
    <t>highQu® ALLin™ Isothermal 1Step RNA Amplification Kit, 2X &amp; 20X</t>
  </si>
  <si>
    <t>IRK0101</t>
  </si>
  <si>
    <t>IDK0305</t>
  </si>
  <si>
    <t>highQu® ALLin™ HS Iso-Colorimetric DNA Amplification K, 2X</t>
  </si>
  <si>
    <t>IDK0301</t>
  </si>
  <si>
    <t>IDK0205</t>
  </si>
  <si>
    <t>highQu® ALLin™ HS Isothermal DNA Amplification Kit, 2X &amp; 20X</t>
  </si>
  <si>
    <t>IDK0201</t>
  </si>
  <si>
    <t>IDK0105</t>
  </si>
  <si>
    <t>highQu® ALLin™ Isothermal DNA Amplification Kit, 2X &amp; 20X</t>
  </si>
  <si>
    <t>IDK0101</t>
  </si>
  <si>
    <t>IDE030E</t>
  </si>
  <si>
    <t>highQu® ALLin™ Hot Start Bst Polymerase, 8 u/µl</t>
  </si>
  <si>
    <t>IDE0301</t>
  </si>
  <si>
    <t>IDE020E</t>
  </si>
  <si>
    <t>highQu® ALLin™ Bst DNA Polymerase, 8 u/µl</t>
  </si>
  <si>
    <t>IDE0201</t>
  </si>
  <si>
    <t>IDE0105</t>
  </si>
  <si>
    <t>highQu® phi29 DNA Polymerase, 10 u/µl</t>
  </si>
  <si>
    <t>IDE0101</t>
  </si>
  <si>
    <t>HSM0305</t>
  </si>
  <si>
    <t>highQu® ALLin™ HS Red Taq Mastermix, 2X</t>
  </si>
  <si>
    <t>HSM0301</t>
  </si>
  <si>
    <t>HSM0205</t>
  </si>
  <si>
    <t>highQu® ALLin™ Hot Start Taq Mastermix, 2X</t>
  </si>
  <si>
    <t>HSM0201</t>
  </si>
  <si>
    <t>HSE0105</t>
  </si>
  <si>
    <t>highQu® ALLin™ Hot Start Taq Polymerase, 5 u/µl</t>
  </si>
  <si>
    <t>HSE0101</t>
  </si>
  <si>
    <t>HLM0505</t>
  </si>
  <si>
    <t>highQu® ALLin™ Mega HS HiFi Red Mastermix, 2X</t>
  </si>
  <si>
    <t>HLM0501</t>
  </si>
  <si>
    <t>HLM0405</t>
  </si>
  <si>
    <t>highQu® ALLin™ Mega HS HiFi Mastermix, 2X</t>
  </si>
  <si>
    <t>HLM0401</t>
  </si>
  <si>
    <t>HLM0305</t>
  </si>
  <si>
    <t>highQu® ALLin™ Mega HiFi Red Mastermix, 2X</t>
  </si>
  <si>
    <t>HLM0301</t>
  </si>
  <si>
    <t>HLM0205</t>
  </si>
  <si>
    <t>highQu® ALLin™ Mega HiFi Mastermix, 2X</t>
  </si>
  <si>
    <t>HLM0201</t>
  </si>
  <si>
    <t>HLM0105</t>
  </si>
  <si>
    <t>highQu® ALLin™ RPH Mastermix, 2X</t>
  </si>
  <si>
    <t>HLM0101</t>
  </si>
  <si>
    <t>HLE0405</t>
  </si>
  <si>
    <t>highQu® ALLin™ Mega HS HiFi DNA Polymerase, 2 u/µl</t>
  </si>
  <si>
    <t>HLE0401</t>
  </si>
  <si>
    <t>HLE0305</t>
  </si>
  <si>
    <t>highQu® ALLin™ Mega HiFi DNA Polymerase, 2 u/µl</t>
  </si>
  <si>
    <t>HLE0301</t>
  </si>
  <si>
    <t>HLE0205</t>
  </si>
  <si>
    <t>highQu® ALLin™ HiFi DNA Polymerase, 2 u/µl</t>
  </si>
  <si>
    <t>HLE0201</t>
  </si>
  <si>
    <t>HLE0105</t>
  </si>
  <si>
    <t>highQu® ALLin™ RPH Polymerase, 5 u/µl</t>
  </si>
  <si>
    <t>HLE0101</t>
  </si>
  <si>
    <t>DQP0205</t>
  </si>
  <si>
    <t>highQu® SampleIN™ Direct qPCR Probe ROX L Mix, 4X</t>
  </si>
  <si>
    <t>DQP0201</t>
  </si>
  <si>
    <t>DQP0105</t>
  </si>
  <si>
    <t>highQu® SampleIN™ Direct qPCR Probe Mix, 4X</t>
  </si>
  <si>
    <t>DQP0101</t>
  </si>
  <si>
    <t>DPL0105</t>
  </si>
  <si>
    <t>highQu® SampleIN™ Lysis Set for PCR/qPCR</t>
  </si>
  <si>
    <t>DPL0101</t>
  </si>
  <si>
    <t>DPK0105</t>
  </si>
  <si>
    <t>highQu® SampleIN™ Direct PCR Kit</t>
  </si>
  <si>
    <t>DPK0101</t>
  </si>
  <si>
    <t>DOS0205</t>
  </si>
  <si>
    <t>highQu® SampleIN™ 1Step RT qPCR Probe ROX L Mix, 4X</t>
  </si>
  <si>
    <t>DOS0201</t>
  </si>
  <si>
    <t>DOS0105</t>
  </si>
  <si>
    <t>highQu® SampleIN™ 1Step RT qPCR Probe Mix, 4X</t>
  </si>
  <si>
    <t>DOS0101</t>
  </si>
  <si>
    <t>DNL0402</t>
  </si>
  <si>
    <t>highQu® Take5™ HR DNA Ladder, 5 µl/appl.</t>
  </si>
  <si>
    <t>DNL0302</t>
  </si>
  <si>
    <t>highQu® Take5™ 50 bp DNA Ladder, 5 µl/appl.</t>
  </si>
  <si>
    <t>DNL0202</t>
  </si>
  <si>
    <t>highQu® Take5™ 100 bp DNA Ladder, 5 µl/appl.</t>
  </si>
  <si>
    <t>DNL0102</t>
  </si>
  <si>
    <t>highQu® Take5™ 1kb DNA Ladder, 5 µl/appl.</t>
  </si>
  <si>
    <t>Stan towaru powyżej ilości minimalnej</t>
  </si>
  <si>
    <t>Stan towaru poniżej ilości minimalnej</t>
  </si>
  <si>
    <t>UPO</t>
  </si>
  <si>
    <t>UZ</t>
  </si>
  <si>
    <t>UZO</t>
  </si>
  <si>
    <t>TPO</t>
  </si>
  <si>
    <t>TZ</t>
  </si>
  <si>
    <t>TZO</t>
  </si>
  <si>
    <t>Opis</t>
  </si>
  <si>
    <t>Nr kat.</t>
  </si>
  <si>
    <t>Cena netto</t>
  </si>
  <si>
    <t>VAT</t>
  </si>
  <si>
    <t>Cena brutto</t>
  </si>
  <si>
    <t>23,00 %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</si>
</sst>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4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64" fontId="0" fillId="4" borderId="5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BC7F-EC51-40A3-ACD1-B2927D93017C}">
  <dimension ref="A2:E115"/>
  <sheetViews>
    <sheetView tabSelected="1" topLeftCell="A61" workbookViewId="0">
      <selection activeCell="C100" sqref="C100"/>
    </sheetView>
  </sheetViews>
  <sheetFormatPr defaultRowHeight="14.6" x14ac:dyDescent="0.4"/>
  <cols>
    <col min="1" max="1" width="17.765625" customWidth="1"/>
    <col min="2" max="2" width="85.3046875" customWidth="1"/>
    <col min="3" max="3" width="18.15234375" style="12" customWidth="1"/>
    <col min="4" max="4" width="11.69140625" customWidth="1"/>
    <col min="5" max="5" width="19.07421875" style="12" customWidth="1"/>
  </cols>
  <sheetData>
    <row r="2" spans="1:5" x14ac:dyDescent="0.4">
      <c r="A2" s="7" t="s">
        <v>191</v>
      </c>
      <c r="B2" s="7" t="s">
        <v>190</v>
      </c>
      <c r="C2" s="17" t="s">
        <v>192</v>
      </c>
      <c r="D2" s="8" t="s">
        <v>193</v>
      </c>
      <c r="E2" s="13" t="s">
        <v>194</v>
      </c>
    </row>
    <row r="3" spans="1:5" x14ac:dyDescent="0.4">
      <c r="A3" s="1" t="s">
        <v>180</v>
      </c>
      <c r="B3" s="14" t="s">
        <v>181</v>
      </c>
      <c r="C3" s="18">
        <v>522.5</v>
      </c>
      <c r="D3" s="2" t="s">
        <v>195</v>
      </c>
      <c r="E3" s="9">
        <f>C3+C3*D3</f>
        <v>642.67499999999995</v>
      </c>
    </row>
    <row r="4" spans="1:5" x14ac:dyDescent="0.4">
      <c r="A4" s="1" t="s">
        <v>178</v>
      </c>
      <c r="B4" s="14" t="s">
        <v>179</v>
      </c>
      <c r="C4" s="18">
        <v>516.79999999999995</v>
      </c>
      <c r="D4" s="2" t="s">
        <v>195</v>
      </c>
      <c r="E4" s="9">
        <f t="shared" ref="E4:E66" si="0">C4+C4*D4</f>
        <v>635.66399999999999</v>
      </c>
    </row>
    <row r="5" spans="1:5" x14ac:dyDescent="0.4">
      <c r="A5" s="1" t="s">
        <v>176</v>
      </c>
      <c r="B5" s="14" t="s">
        <v>177</v>
      </c>
      <c r="C5" s="18">
        <v>636.5</v>
      </c>
      <c r="D5" s="2" t="s">
        <v>195</v>
      </c>
      <c r="E5" s="9">
        <f t="shared" si="0"/>
        <v>782.89499999999998</v>
      </c>
    </row>
    <row r="6" spans="1:5" x14ac:dyDescent="0.4">
      <c r="A6" s="1" t="s">
        <v>174</v>
      </c>
      <c r="B6" s="14" t="s">
        <v>175</v>
      </c>
      <c r="C6" s="18">
        <v>589</v>
      </c>
      <c r="D6" s="2" t="s">
        <v>195</v>
      </c>
      <c r="E6" s="9">
        <f t="shared" si="0"/>
        <v>724.47</v>
      </c>
    </row>
    <row r="7" spans="1:5" x14ac:dyDescent="0.4">
      <c r="A7" s="5" t="s">
        <v>173</v>
      </c>
      <c r="B7" s="15" t="s">
        <v>172</v>
      </c>
      <c r="C7" s="20">
        <v>1983.6</v>
      </c>
      <c r="D7" s="6" t="s">
        <v>195</v>
      </c>
      <c r="E7" s="10">
        <f t="shared" si="0"/>
        <v>2439.828</v>
      </c>
    </row>
    <row r="8" spans="1:5" x14ac:dyDescent="0.4">
      <c r="A8" s="5" t="s">
        <v>171</v>
      </c>
      <c r="B8" s="15" t="s">
        <v>172</v>
      </c>
      <c r="C8" s="20">
        <v>8436</v>
      </c>
      <c r="D8" s="6" t="s">
        <v>195</v>
      </c>
      <c r="E8" s="10">
        <f t="shared" si="0"/>
        <v>10376.280000000001</v>
      </c>
    </row>
    <row r="9" spans="1:5" x14ac:dyDescent="0.4">
      <c r="A9" s="3" t="s">
        <v>170</v>
      </c>
      <c r="B9" s="16" t="s">
        <v>169</v>
      </c>
      <c r="C9" s="19">
        <v>1983.6</v>
      </c>
      <c r="D9" s="4" t="s">
        <v>195</v>
      </c>
      <c r="E9" s="11">
        <f t="shared" si="0"/>
        <v>2439.828</v>
      </c>
    </row>
    <row r="10" spans="1:5" x14ac:dyDescent="0.4">
      <c r="A10" s="3" t="s">
        <v>168</v>
      </c>
      <c r="B10" s="16" t="s">
        <v>169</v>
      </c>
      <c r="C10" s="19">
        <v>8436</v>
      </c>
      <c r="D10" s="4" t="s">
        <v>195</v>
      </c>
      <c r="E10" s="11">
        <f t="shared" si="0"/>
        <v>10376.280000000001</v>
      </c>
    </row>
    <row r="11" spans="1:5" x14ac:dyDescent="0.4">
      <c r="A11" s="5" t="s">
        <v>167</v>
      </c>
      <c r="B11" s="15" t="s">
        <v>166</v>
      </c>
      <c r="C11" s="20">
        <v>528.19999999999993</v>
      </c>
      <c r="D11" s="6" t="s">
        <v>195</v>
      </c>
      <c r="E11" s="10">
        <f t="shared" si="0"/>
        <v>649.68599999999992</v>
      </c>
    </row>
    <row r="12" spans="1:5" x14ac:dyDescent="0.4">
      <c r="A12" s="5" t="s">
        <v>165</v>
      </c>
      <c r="B12" s="15" t="s">
        <v>166</v>
      </c>
      <c r="C12" s="20">
        <v>2143.1999999999998</v>
      </c>
      <c r="D12" s="6" t="s">
        <v>195</v>
      </c>
      <c r="E12" s="10">
        <f t="shared" si="0"/>
        <v>2636.136</v>
      </c>
    </row>
    <row r="13" spans="1:5" x14ac:dyDescent="0.4">
      <c r="A13" s="3" t="s">
        <v>164</v>
      </c>
      <c r="B13" s="16" t="s">
        <v>163</v>
      </c>
      <c r="C13" s="19">
        <v>436.04999999999995</v>
      </c>
      <c r="D13" s="4" t="s">
        <v>195</v>
      </c>
      <c r="E13" s="11">
        <f t="shared" si="0"/>
        <v>536.3415</v>
      </c>
    </row>
    <row r="14" spans="1:5" x14ac:dyDescent="0.4">
      <c r="A14" s="3" t="s">
        <v>162</v>
      </c>
      <c r="B14" s="16" t="s">
        <v>163</v>
      </c>
      <c r="C14" s="19">
        <v>1816.3999999999999</v>
      </c>
      <c r="D14" s="4" t="s">
        <v>195</v>
      </c>
      <c r="E14" s="11">
        <f t="shared" si="0"/>
        <v>2234.172</v>
      </c>
    </row>
    <row r="15" spans="1:5" x14ac:dyDescent="0.4">
      <c r="A15" s="5" t="s">
        <v>161</v>
      </c>
      <c r="B15" s="15" t="s">
        <v>160</v>
      </c>
      <c r="C15" s="20">
        <v>990.84999999999991</v>
      </c>
      <c r="D15" s="6" t="s">
        <v>195</v>
      </c>
      <c r="E15" s="10">
        <f t="shared" si="0"/>
        <v>1218.7455</v>
      </c>
    </row>
    <row r="16" spans="1:5" x14ac:dyDescent="0.4">
      <c r="A16" s="5" t="s">
        <v>159</v>
      </c>
      <c r="B16" s="15" t="s">
        <v>160</v>
      </c>
      <c r="C16" s="20">
        <v>4217.05</v>
      </c>
      <c r="D16" s="6" t="s">
        <v>195</v>
      </c>
      <c r="E16" s="10">
        <f t="shared" si="0"/>
        <v>5186.9715000000006</v>
      </c>
    </row>
    <row r="17" spans="1:5" x14ac:dyDescent="0.4">
      <c r="A17" s="3" t="s">
        <v>158</v>
      </c>
      <c r="B17" s="16" t="s">
        <v>157</v>
      </c>
      <c r="C17" s="19">
        <v>990.84999999999991</v>
      </c>
      <c r="D17" s="4" t="s">
        <v>195</v>
      </c>
      <c r="E17" s="11">
        <f t="shared" si="0"/>
        <v>1218.7455</v>
      </c>
    </row>
    <row r="18" spans="1:5" x14ac:dyDescent="0.4">
      <c r="A18" s="3" t="s">
        <v>156</v>
      </c>
      <c r="B18" s="16" t="s">
        <v>157</v>
      </c>
      <c r="C18" s="19">
        <v>4217.05</v>
      </c>
      <c r="D18" s="4" t="s">
        <v>195</v>
      </c>
      <c r="E18" s="11">
        <f t="shared" si="0"/>
        <v>5186.9715000000006</v>
      </c>
    </row>
    <row r="19" spans="1:5" x14ac:dyDescent="0.4">
      <c r="A19" s="5" t="s">
        <v>155</v>
      </c>
      <c r="B19" s="15" t="s">
        <v>154</v>
      </c>
      <c r="C19" s="20">
        <v>1071.5999999999999</v>
      </c>
      <c r="D19" s="6" t="s">
        <v>195</v>
      </c>
      <c r="E19" s="10">
        <f t="shared" si="0"/>
        <v>1318.068</v>
      </c>
    </row>
    <row r="20" spans="1:5" x14ac:dyDescent="0.4">
      <c r="A20" s="5" t="s">
        <v>153</v>
      </c>
      <c r="B20" s="15" t="s">
        <v>154</v>
      </c>
      <c r="C20" s="20">
        <v>4828.8499999999995</v>
      </c>
      <c r="D20" s="6" t="s">
        <v>195</v>
      </c>
      <c r="E20" s="10">
        <f t="shared" si="0"/>
        <v>5939.4854999999989</v>
      </c>
    </row>
    <row r="21" spans="1:5" x14ac:dyDescent="0.4">
      <c r="A21" s="3" t="s">
        <v>152</v>
      </c>
      <c r="B21" s="16" t="s">
        <v>151</v>
      </c>
      <c r="C21" s="19">
        <v>803.69999999999993</v>
      </c>
      <c r="D21" s="4" t="s">
        <v>195</v>
      </c>
      <c r="E21" s="11">
        <f t="shared" si="0"/>
        <v>988.55099999999993</v>
      </c>
    </row>
    <row r="22" spans="1:5" x14ac:dyDescent="0.4">
      <c r="A22" s="3" t="s">
        <v>150</v>
      </c>
      <c r="B22" s="16" t="s">
        <v>151</v>
      </c>
      <c r="C22" s="19">
        <v>3781</v>
      </c>
      <c r="D22" s="4" t="s">
        <v>195</v>
      </c>
      <c r="E22" s="11">
        <f t="shared" si="0"/>
        <v>4650.63</v>
      </c>
    </row>
    <row r="23" spans="1:5" x14ac:dyDescent="0.4">
      <c r="A23" s="5" t="s">
        <v>149</v>
      </c>
      <c r="B23" s="15" t="s">
        <v>148</v>
      </c>
      <c r="C23" s="20">
        <v>534.85</v>
      </c>
      <c r="D23" s="6" t="s">
        <v>195</v>
      </c>
      <c r="E23" s="10">
        <f t="shared" si="0"/>
        <v>657.8655</v>
      </c>
    </row>
    <row r="24" spans="1:5" x14ac:dyDescent="0.4">
      <c r="A24" s="5" t="s">
        <v>147</v>
      </c>
      <c r="B24" s="15" t="s">
        <v>148</v>
      </c>
      <c r="C24" s="20">
        <v>2401.6</v>
      </c>
      <c r="D24" s="6" t="s">
        <v>195</v>
      </c>
      <c r="E24" s="10">
        <f t="shared" si="0"/>
        <v>2953.9679999999998</v>
      </c>
    </row>
    <row r="25" spans="1:5" x14ac:dyDescent="0.4">
      <c r="A25" s="3" t="s">
        <v>146</v>
      </c>
      <c r="B25" s="16" t="s">
        <v>145</v>
      </c>
      <c r="C25" s="19">
        <v>557.65</v>
      </c>
      <c r="D25" s="4" t="s">
        <v>195</v>
      </c>
      <c r="E25" s="11">
        <f t="shared" si="0"/>
        <v>685.90949999999998</v>
      </c>
    </row>
    <row r="26" spans="1:5" x14ac:dyDescent="0.4">
      <c r="A26" s="3" t="s">
        <v>144</v>
      </c>
      <c r="B26" s="16" t="s">
        <v>145</v>
      </c>
      <c r="C26" s="19">
        <v>2645.75</v>
      </c>
      <c r="D26" s="4" t="s">
        <v>195</v>
      </c>
      <c r="E26" s="11">
        <f t="shared" si="0"/>
        <v>3254.2725</v>
      </c>
    </row>
    <row r="27" spans="1:5" x14ac:dyDescent="0.4">
      <c r="A27" s="5" t="s">
        <v>143</v>
      </c>
      <c r="B27" s="15" t="s">
        <v>142</v>
      </c>
      <c r="C27" s="20">
        <v>1357.55</v>
      </c>
      <c r="D27" s="6" t="s">
        <v>195</v>
      </c>
      <c r="E27" s="10">
        <f t="shared" si="0"/>
        <v>1669.7864999999999</v>
      </c>
    </row>
    <row r="28" spans="1:5" x14ac:dyDescent="0.4">
      <c r="A28" s="5" t="s">
        <v>141</v>
      </c>
      <c r="B28" s="15" t="s">
        <v>142</v>
      </c>
      <c r="C28" s="20">
        <v>6117.0499999999993</v>
      </c>
      <c r="D28" s="6" t="s">
        <v>195</v>
      </c>
      <c r="E28" s="10">
        <f t="shared" si="0"/>
        <v>7523.9714999999997</v>
      </c>
    </row>
    <row r="29" spans="1:5" x14ac:dyDescent="0.4">
      <c r="A29" s="3" t="s">
        <v>140</v>
      </c>
      <c r="B29" s="16" t="s">
        <v>139</v>
      </c>
      <c r="C29" s="19">
        <v>857.84999999999991</v>
      </c>
      <c r="D29" s="4" t="s">
        <v>195</v>
      </c>
      <c r="E29" s="11">
        <f t="shared" si="0"/>
        <v>1055.1554999999998</v>
      </c>
    </row>
    <row r="30" spans="1:5" x14ac:dyDescent="0.4">
      <c r="A30" s="3" t="s">
        <v>138</v>
      </c>
      <c r="B30" s="16" t="s">
        <v>139</v>
      </c>
      <c r="C30" s="19">
        <v>3862.7</v>
      </c>
      <c r="D30" s="4" t="s">
        <v>195</v>
      </c>
      <c r="E30" s="11">
        <f t="shared" si="0"/>
        <v>4751.1210000000001</v>
      </c>
    </row>
    <row r="31" spans="1:5" x14ac:dyDescent="0.4">
      <c r="A31" s="5" t="s">
        <v>137</v>
      </c>
      <c r="B31" s="15" t="s">
        <v>136</v>
      </c>
      <c r="C31" s="20">
        <v>857.84999999999991</v>
      </c>
      <c r="D31" s="6" t="s">
        <v>195</v>
      </c>
      <c r="E31" s="10">
        <f t="shared" si="0"/>
        <v>1055.1554999999998</v>
      </c>
    </row>
    <row r="32" spans="1:5" x14ac:dyDescent="0.4">
      <c r="A32" s="5" t="s">
        <v>135</v>
      </c>
      <c r="B32" s="15" t="s">
        <v>136</v>
      </c>
      <c r="C32" s="20">
        <v>3862.7</v>
      </c>
      <c r="D32" s="6" t="s">
        <v>195</v>
      </c>
      <c r="E32" s="10">
        <f t="shared" si="0"/>
        <v>4751.1210000000001</v>
      </c>
    </row>
    <row r="33" spans="1:5" x14ac:dyDescent="0.4">
      <c r="A33" s="3" t="s">
        <v>134</v>
      </c>
      <c r="B33" s="16" t="s">
        <v>133</v>
      </c>
      <c r="C33" s="19">
        <v>911.05</v>
      </c>
      <c r="D33" s="4" t="s">
        <v>195</v>
      </c>
      <c r="E33" s="11">
        <f t="shared" si="0"/>
        <v>1120.5915</v>
      </c>
    </row>
    <row r="34" spans="1:5" x14ac:dyDescent="0.4">
      <c r="A34" s="3" t="s">
        <v>132</v>
      </c>
      <c r="B34" s="16" t="s">
        <v>133</v>
      </c>
      <c r="C34" s="19">
        <v>3970.0499999999997</v>
      </c>
      <c r="D34" s="4" t="s">
        <v>195</v>
      </c>
      <c r="E34" s="11">
        <f t="shared" si="0"/>
        <v>4883.1615000000002</v>
      </c>
    </row>
    <row r="35" spans="1:5" x14ac:dyDescent="0.4">
      <c r="A35" s="5" t="s">
        <v>131</v>
      </c>
      <c r="B35" s="15" t="s">
        <v>130</v>
      </c>
      <c r="C35" s="20">
        <v>911.05</v>
      </c>
      <c r="D35" s="6" t="s">
        <v>195</v>
      </c>
      <c r="E35" s="10">
        <f t="shared" si="0"/>
        <v>1120.5915</v>
      </c>
    </row>
    <row r="36" spans="1:5" x14ac:dyDescent="0.4">
      <c r="A36" s="5" t="s">
        <v>129</v>
      </c>
      <c r="B36" s="15" t="s">
        <v>130</v>
      </c>
      <c r="C36" s="20">
        <v>3970.0499999999997</v>
      </c>
      <c r="D36" s="6" t="s">
        <v>195</v>
      </c>
      <c r="E36" s="10">
        <f t="shared" si="0"/>
        <v>4883.1615000000002</v>
      </c>
    </row>
    <row r="37" spans="1:5" x14ac:dyDescent="0.4">
      <c r="A37" s="3" t="s">
        <v>128</v>
      </c>
      <c r="B37" s="16" t="s">
        <v>127</v>
      </c>
      <c r="C37" s="19">
        <v>1608.35</v>
      </c>
      <c r="D37" s="4" t="s">
        <v>195</v>
      </c>
      <c r="E37" s="11">
        <f t="shared" si="0"/>
        <v>1978.2704999999999</v>
      </c>
    </row>
    <row r="38" spans="1:5" x14ac:dyDescent="0.4">
      <c r="A38" s="3" t="s">
        <v>126</v>
      </c>
      <c r="B38" s="16" t="s">
        <v>127</v>
      </c>
      <c r="C38" s="19">
        <v>7243.75</v>
      </c>
      <c r="D38" s="4" t="s">
        <v>195</v>
      </c>
      <c r="E38" s="11">
        <f t="shared" si="0"/>
        <v>8909.8125</v>
      </c>
    </row>
    <row r="39" spans="1:5" x14ac:dyDescent="0.4">
      <c r="A39" s="5" t="s">
        <v>125</v>
      </c>
      <c r="B39" s="15" t="s">
        <v>124</v>
      </c>
      <c r="C39" s="20">
        <v>1018.4</v>
      </c>
      <c r="D39" s="6" t="s">
        <v>195</v>
      </c>
      <c r="E39" s="10">
        <f t="shared" si="0"/>
        <v>1252.6320000000001</v>
      </c>
    </row>
    <row r="40" spans="1:5" x14ac:dyDescent="0.4">
      <c r="A40" s="5" t="s">
        <v>123</v>
      </c>
      <c r="B40" s="15" t="s">
        <v>124</v>
      </c>
      <c r="C40" s="20">
        <v>3654.6499999999996</v>
      </c>
      <c r="D40" s="6" t="s">
        <v>195</v>
      </c>
      <c r="E40" s="10">
        <f t="shared" si="0"/>
        <v>4495.2194999999992</v>
      </c>
    </row>
    <row r="41" spans="1:5" x14ac:dyDescent="0.4">
      <c r="A41" s="3" t="s">
        <v>122</v>
      </c>
      <c r="B41" s="16" t="s">
        <v>121</v>
      </c>
      <c r="C41" s="19">
        <v>1057.3499999999999</v>
      </c>
      <c r="D41" s="4" t="s">
        <v>195</v>
      </c>
      <c r="E41" s="11">
        <f t="shared" si="0"/>
        <v>1300.5404999999998</v>
      </c>
    </row>
    <row r="42" spans="1:5" x14ac:dyDescent="0.4">
      <c r="A42" s="3" t="s">
        <v>120</v>
      </c>
      <c r="B42" s="16" t="s">
        <v>121</v>
      </c>
      <c r="C42" s="19">
        <v>4574.25</v>
      </c>
      <c r="D42" s="4" t="s">
        <v>195</v>
      </c>
      <c r="E42" s="11">
        <f t="shared" si="0"/>
        <v>5626.3275000000003</v>
      </c>
    </row>
    <row r="43" spans="1:5" x14ac:dyDescent="0.4">
      <c r="A43" s="5" t="s">
        <v>119</v>
      </c>
      <c r="B43" s="15" t="s">
        <v>118</v>
      </c>
      <c r="C43" s="20">
        <v>895.84999999999991</v>
      </c>
      <c r="D43" s="6" t="s">
        <v>195</v>
      </c>
      <c r="E43" s="10">
        <f t="shared" si="0"/>
        <v>1101.8954999999999</v>
      </c>
    </row>
    <row r="44" spans="1:5" x14ac:dyDescent="0.4">
      <c r="A44" s="5" t="s">
        <v>117</v>
      </c>
      <c r="B44" s="15" t="s">
        <v>118</v>
      </c>
      <c r="C44" s="20">
        <v>3792.3999999999996</v>
      </c>
      <c r="D44" s="6" t="s">
        <v>195</v>
      </c>
      <c r="E44" s="10">
        <f t="shared" si="0"/>
        <v>4664.652</v>
      </c>
    </row>
    <row r="45" spans="1:5" x14ac:dyDescent="0.4">
      <c r="A45" s="3" t="s">
        <v>116</v>
      </c>
      <c r="B45" s="16" t="s">
        <v>115</v>
      </c>
      <c r="C45" s="19">
        <v>2109</v>
      </c>
      <c r="D45" s="4" t="s">
        <v>195</v>
      </c>
      <c r="E45" s="11">
        <f t="shared" si="0"/>
        <v>2594.0700000000002</v>
      </c>
    </row>
    <row r="46" spans="1:5" x14ac:dyDescent="0.4">
      <c r="A46" s="3" t="s">
        <v>114</v>
      </c>
      <c r="B46" s="16" t="s">
        <v>115</v>
      </c>
      <c r="C46" s="19">
        <v>453.15</v>
      </c>
      <c r="D46" s="4" t="s">
        <v>195</v>
      </c>
      <c r="E46" s="11">
        <f t="shared" si="0"/>
        <v>557.37450000000001</v>
      </c>
    </row>
    <row r="47" spans="1:5" x14ac:dyDescent="0.4">
      <c r="A47" s="5" t="s">
        <v>113</v>
      </c>
      <c r="B47" s="15" t="s">
        <v>112</v>
      </c>
      <c r="C47" s="20">
        <v>3117.8999999999996</v>
      </c>
      <c r="D47" s="6" t="s">
        <v>195</v>
      </c>
      <c r="E47" s="10">
        <f t="shared" si="0"/>
        <v>3835.0169999999998</v>
      </c>
    </row>
    <row r="48" spans="1:5" x14ac:dyDescent="0.4">
      <c r="A48" s="5" t="s">
        <v>111</v>
      </c>
      <c r="B48" s="15" t="s">
        <v>112</v>
      </c>
      <c r="C48" s="20">
        <v>684</v>
      </c>
      <c r="D48" s="6" t="s">
        <v>195</v>
      </c>
      <c r="E48" s="10">
        <f t="shared" si="0"/>
        <v>841.31999999999994</v>
      </c>
    </row>
    <row r="49" spans="1:5" x14ac:dyDescent="0.4">
      <c r="A49" s="3" t="s">
        <v>110</v>
      </c>
      <c r="B49" s="16" t="s">
        <v>109</v>
      </c>
      <c r="C49" s="19">
        <v>964.25</v>
      </c>
      <c r="D49" s="4" t="s">
        <v>195</v>
      </c>
      <c r="E49" s="11">
        <f t="shared" si="0"/>
        <v>1186.0274999999999</v>
      </c>
    </row>
    <row r="50" spans="1:5" x14ac:dyDescent="0.4">
      <c r="A50" s="3" t="s">
        <v>108</v>
      </c>
      <c r="B50" s="16" t="s">
        <v>109</v>
      </c>
      <c r="C50" s="19">
        <v>4104</v>
      </c>
      <c r="D50" s="4" t="s">
        <v>195</v>
      </c>
      <c r="E50" s="11">
        <f t="shared" si="0"/>
        <v>5047.92</v>
      </c>
    </row>
    <row r="51" spans="1:5" x14ac:dyDescent="0.4">
      <c r="A51" s="5" t="s">
        <v>107</v>
      </c>
      <c r="B51" s="15" t="s">
        <v>106</v>
      </c>
      <c r="C51" s="20">
        <v>1461.1</v>
      </c>
      <c r="D51" s="6" t="s">
        <v>195</v>
      </c>
      <c r="E51" s="10">
        <f t="shared" si="0"/>
        <v>1797.1529999999998</v>
      </c>
    </row>
    <row r="52" spans="1:5" x14ac:dyDescent="0.4">
      <c r="A52" s="5" t="s">
        <v>105</v>
      </c>
      <c r="B52" s="15" t="s">
        <v>106</v>
      </c>
      <c r="C52" s="20">
        <v>6517</v>
      </c>
      <c r="D52" s="6" t="s">
        <v>195</v>
      </c>
      <c r="E52" s="10">
        <f t="shared" si="0"/>
        <v>8015.91</v>
      </c>
    </row>
    <row r="53" spans="1:5" x14ac:dyDescent="0.4">
      <c r="A53" s="3" t="s">
        <v>104</v>
      </c>
      <c r="B53" s="16" t="s">
        <v>103</v>
      </c>
      <c r="C53" s="19">
        <v>1633.05</v>
      </c>
      <c r="D53" s="4" t="s">
        <v>195</v>
      </c>
      <c r="E53" s="11">
        <f t="shared" si="0"/>
        <v>2008.6514999999999</v>
      </c>
    </row>
    <row r="54" spans="1:5" x14ac:dyDescent="0.4">
      <c r="A54" s="3" t="s">
        <v>102</v>
      </c>
      <c r="B54" s="16" t="s">
        <v>103</v>
      </c>
      <c r="C54" s="19">
        <v>7012.9</v>
      </c>
      <c r="D54" s="4" t="s">
        <v>195</v>
      </c>
      <c r="E54" s="11">
        <f t="shared" si="0"/>
        <v>8625.8670000000002</v>
      </c>
    </row>
    <row r="55" spans="1:5" x14ac:dyDescent="0.4">
      <c r="A55" s="5" t="s">
        <v>101</v>
      </c>
      <c r="B55" s="15" t="s">
        <v>100</v>
      </c>
      <c r="C55" s="20">
        <v>1157.0999999999999</v>
      </c>
      <c r="D55" s="6" t="s">
        <v>195</v>
      </c>
      <c r="E55" s="10">
        <f t="shared" si="0"/>
        <v>1423.2329999999999</v>
      </c>
    </row>
    <row r="56" spans="1:5" x14ac:dyDescent="0.4">
      <c r="A56" s="5" t="s">
        <v>99</v>
      </c>
      <c r="B56" s="15" t="s">
        <v>100</v>
      </c>
      <c r="C56" s="20">
        <v>4909.5999999999995</v>
      </c>
      <c r="D56" s="6" t="s">
        <v>195</v>
      </c>
      <c r="E56" s="10">
        <f t="shared" si="0"/>
        <v>6038.8079999999991</v>
      </c>
    </row>
    <row r="57" spans="1:5" x14ac:dyDescent="0.4">
      <c r="A57" s="1" t="s">
        <v>97</v>
      </c>
      <c r="B57" s="14" t="s">
        <v>98</v>
      </c>
      <c r="C57" s="18">
        <v>528.19999999999993</v>
      </c>
      <c r="D57" s="2" t="s">
        <v>195</v>
      </c>
      <c r="E57" s="9">
        <f t="shared" si="0"/>
        <v>649.68599999999992</v>
      </c>
    </row>
    <row r="58" spans="1:5" x14ac:dyDescent="0.4">
      <c r="A58" s="1" t="s">
        <v>95</v>
      </c>
      <c r="B58" s="14" t="s">
        <v>96</v>
      </c>
      <c r="C58" s="18">
        <v>584.25</v>
      </c>
      <c r="D58" s="2" t="s">
        <v>195</v>
      </c>
      <c r="E58" s="9">
        <f t="shared" si="0"/>
        <v>718.62750000000005</v>
      </c>
    </row>
    <row r="59" spans="1:5" x14ac:dyDescent="0.4">
      <c r="A59" s="1" t="s">
        <v>93</v>
      </c>
      <c r="B59" s="14" t="s">
        <v>94</v>
      </c>
      <c r="C59" s="18">
        <v>1071.5999999999999</v>
      </c>
      <c r="D59" s="2" t="s">
        <v>195</v>
      </c>
      <c r="E59" s="9">
        <f t="shared" si="0"/>
        <v>1318.068</v>
      </c>
    </row>
    <row r="60" spans="1:5" x14ac:dyDescent="0.4">
      <c r="A60" s="1" t="s">
        <v>91</v>
      </c>
      <c r="B60" s="14" t="s">
        <v>92</v>
      </c>
      <c r="C60" s="18">
        <v>498.75</v>
      </c>
      <c r="D60" s="2" t="s">
        <v>195</v>
      </c>
      <c r="E60" s="9">
        <f t="shared" si="0"/>
        <v>613.46249999999998</v>
      </c>
    </row>
    <row r="61" spans="1:5" x14ac:dyDescent="0.4">
      <c r="A61" s="3" t="s">
        <v>90</v>
      </c>
      <c r="B61" s="16" t="s">
        <v>89</v>
      </c>
      <c r="C61" s="19">
        <v>695.4</v>
      </c>
      <c r="D61" s="4" t="s">
        <v>195</v>
      </c>
      <c r="E61" s="11">
        <f t="shared" si="0"/>
        <v>855.34199999999998</v>
      </c>
    </row>
    <row r="62" spans="1:5" x14ac:dyDescent="0.4">
      <c r="A62" s="3" t="s">
        <v>88</v>
      </c>
      <c r="B62" s="16" t="s">
        <v>89</v>
      </c>
      <c r="C62" s="19">
        <v>2015.8999999999999</v>
      </c>
      <c r="D62" s="4" t="s">
        <v>195</v>
      </c>
      <c r="E62" s="11">
        <f t="shared" si="0"/>
        <v>2479.5569999999998</v>
      </c>
    </row>
    <row r="63" spans="1:5" x14ac:dyDescent="0.4">
      <c r="A63" s="5" t="s">
        <v>87</v>
      </c>
      <c r="B63" s="15" t="s">
        <v>86</v>
      </c>
      <c r="C63" s="20">
        <v>857.84999999999991</v>
      </c>
      <c r="D63" s="6" t="s">
        <v>195</v>
      </c>
      <c r="E63" s="10">
        <f t="shared" si="0"/>
        <v>1055.1554999999998</v>
      </c>
    </row>
    <row r="64" spans="1:5" x14ac:dyDescent="0.4">
      <c r="A64" s="5" t="s">
        <v>85</v>
      </c>
      <c r="B64" s="15" t="s">
        <v>86</v>
      </c>
      <c r="C64" s="20">
        <v>4163.8499999999995</v>
      </c>
      <c r="D64" s="6" t="s">
        <v>195</v>
      </c>
      <c r="E64" s="10">
        <f t="shared" si="0"/>
        <v>5121.535499999999</v>
      </c>
    </row>
    <row r="65" spans="1:5" x14ac:dyDescent="0.4">
      <c r="A65" s="3" t="s">
        <v>84</v>
      </c>
      <c r="B65" s="16" t="s">
        <v>83</v>
      </c>
      <c r="C65" s="19">
        <v>1345.2</v>
      </c>
      <c r="D65" s="4" t="s">
        <v>195</v>
      </c>
      <c r="E65" s="11">
        <f t="shared" si="0"/>
        <v>1654.596</v>
      </c>
    </row>
    <row r="66" spans="1:5" x14ac:dyDescent="0.4">
      <c r="A66" s="3" t="s">
        <v>82</v>
      </c>
      <c r="B66" s="16" t="s">
        <v>83</v>
      </c>
      <c r="C66" s="19">
        <v>1461.1</v>
      </c>
      <c r="D66" s="4" t="s">
        <v>195</v>
      </c>
      <c r="E66" s="11">
        <f t="shared" si="0"/>
        <v>1797.1529999999998</v>
      </c>
    </row>
    <row r="67" spans="1:5" x14ac:dyDescent="0.4">
      <c r="A67" s="5" t="s">
        <v>81</v>
      </c>
      <c r="B67" s="15" t="s">
        <v>80</v>
      </c>
      <c r="C67" s="20">
        <v>587.1</v>
      </c>
      <c r="D67" s="6" t="s">
        <v>195</v>
      </c>
      <c r="E67" s="10">
        <f t="shared" ref="E67:E115" si="1">C67+C67*D67</f>
        <v>722.13300000000004</v>
      </c>
    </row>
    <row r="68" spans="1:5" x14ac:dyDescent="0.4">
      <c r="A68" s="5" t="s">
        <v>79</v>
      </c>
      <c r="B68" s="15" t="s">
        <v>80</v>
      </c>
      <c r="C68" s="20">
        <v>2110.9</v>
      </c>
      <c r="D68" s="6" t="s">
        <v>195</v>
      </c>
      <c r="E68" s="10">
        <f t="shared" si="1"/>
        <v>2596.4070000000002</v>
      </c>
    </row>
    <row r="69" spans="1:5" x14ac:dyDescent="0.4">
      <c r="A69" s="3" t="s">
        <v>78</v>
      </c>
      <c r="B69" s="16" t="s">
        <v>77</v>
      </c>
      <c r="C69" s="19">
        <v>534.85</v>
      </c>
      <c r="D69" s="4" t="s">
        <v>195</v>
      </c>
      <c r="E69" s="11">
        <f t="shared" si="1"/>
        <v>657.8655</v>
      </c>
    </row>
    <row r="70" spans="1:5" x14ac:dyDescent="0.4">
      <c r="A70" s="3" t="s">
        <v>76</v>
      </c>
      <c r="B70" s="16" t="s">
        <v>77</v>
      </c>
      <c r="C70" s="19">
        <v>2413.9499999999998</v>
      </c>
      <c r="D70" s="4" t="s">
        <v>195</v>
      </c>
      <c r="E70" s="11">
        <f t="shared" si="1"/>
        <v>2969.1584999999995</v>
      </c>
    </row>
    <row r="71" spans="1:5" x14ac:dyDescent="0.4">
      <c r="A71" s="1" t="s">
        <v>74</v>
      </c>
      <c r="B71" s="14" t="s">
        <v>75</v>
      </c>
      <c r="C71" s="18">
        <v>643.15</v>
      </c>
      <c r="D71" s="2" t="s">
        <v>195</v>
      </c>
      <c r="E71" s="9">
        <f t="shared" si="1"/>
        <v>791.07449999999994</v>
      </c>
    </row>
    <row r="72" spans="1:5" x14ac:dyDescent="0.4">
      <c r="A72" s="3" t="s">
        <v>73</v>
      </c>
      <c r="B72" s="16" t="s">
        <v>72</v>
      </c>
      <c r="C72" s="19">
        <v>210.89999999999998</v>
      </c>
      <c r="D72" s="4" t="s">
        <v>195</v>
      </c>
      <c r="E72" s="11">
        <f t="shared" si="1"/>
        <v>259.40699999999998</v>
      </c>
    </row>
    <row r="73" spans="1:5" x14ac:dyDescent="0.4">
      <c r="A73" s="3" t="s">
        <v>71</v>
      </c>
      <c r="B73" s="16" t="s">
        <v>72</v>
      </c>
      <c r="C73" s="19">
        <v>883.5</v>
      </c>
      <c r="D73" s="4" t="s">
        <v>195</v>
      </c>
      <c r="E73" s="11">
        <f t="shared" si="1"/>
        <v>1086.7049999999999</v>
      </c>
    </row>
    <row r="74" spans="1:5" x14ac:dyDescent="0.4">
      <c r="A74" s="1" t="s">
        <v>69</v>
      </c>
      <c r="B74" s="14" t="s">
        <v>70</v>
      </c>
      <c r="C74" s="18">
        <v>1092.5</v>
      </c>
      <c r="D74" s="2" t="s">
        <v>195</v>
      </c>
      <c r="E74" s="9">
        <f t="shared" si="1"/>
        <v>1343.7750000000001</v>
      </c>
    </row>
    <row r="75" spans="1:5" x14ac:dyDescent="0.4">
      <c r="A75" s="1" t="s">
        <v>67</v>
      </c>
      <c r="B75" s="14" t="s">
        <v>68</v>
      </c>
      <c r="C75" s="18">
        <v>1125.75</v>
      </c>
      <c r="D75" s="2" t="s">
        <v>195</v>
      </c>
      <c r="E75" s="9">
        <f t="shared" si="1"/>
        <v>1384.6725000000001</v>
      </c>
    </row>
    <row r="76" spans="1:5" x14ac:dyDescent="0.4">
      <c r="A76" s="1" t="s">
        <v>65</v>
      </c>
      <c r="B76" s="14" t="s">
        <v>66</v>
      </c>
      <c r="C76" s="18">
        <v>1340.45</v>
      </c>
      <c r="D76" s="2" t="s">
        <v>195</v>
      </c>
      <c r="E76" s="9">
        <f t="shared" si="1"/>
        <v>1648.7535</v>
      </c>
    </row>
    <row r="77" spans="1:5" x14ac:dyDescent="0.4">
      <c r="A77" s="3" t="s">
        <v>62</v>
      </c>
      <c r="B77" s="16" t="s">
        <v>61</v>
      </c>
      <c r="C77" s="19">
        <v>1036.45</v>
      </c>
      <c r="D77" s="4" t="s">
        <v>195</v>
      </c>
      <c r="E77" s="11">
        <f t="shared" si="1"/>
        <v>1274.8335000000002</v>
      </c>
    </row>
    <row r="78" spans="1:5" x14ac:dyDescent="0.4">
      <c r="A78" s="3" t="s">
        <v>60</v>
      </c>
      <c r="B78" s="16" t="s">
        <v>61</v>
      </c>
      <c r="C78" s="19">
        <v>5046.3999999999996</v>
      </c>
      <c r="D78" s="4" t="s">
        <v>195</v>
      </c>
      <c r="E78" s="11">
        <f t="shared" si="1"/>
        <v>6207.0720000000001</v>
      </c>
    </row>
    <row r="79" spans="1:5" x14ac:dyDescent="0.4">
      <c r="A79" s="5" t="s">
        <v>59</v>
      </c>
      <c r="B79" s="15" t="s">
        <v>58</v>
      </c>
      <c r="C79" s="20">
        <v>1840.1499999999999</v>
      </c>
      <c r="D79" s="6" t="s">
        <v>195</v>
      </c>
      <c r="E79" s="10">
        <f t="shared" si="1"/>
        <v>2263.3844999999997</v>
      </c>
    </row>
    <row r="80" spans="1:5" x14ac:dyDescent="0.4">
      <c r="A80" s="5" t="s">
        <v>57</v>
      </c>
      <c r="B80" s="15" t="s">
        <v>58</v>
      </c>
      <c r="C80" s="20">
        <v>7978.0999999999995</v>
      </c>
      <c r="D80" s="6" t="s">
        <v>195</v>
      </c>
      <c r="E80" s="10">
        <f t="shared" si="1"/>
        <v>9813.0630000000001</v>
      </c>
    </row>
    <row r="81" spans="1:5" x14ac:dyDescent="0.4">
      <c r="A81" s="3" t="s">
        <v>56</v>
      </c>
      <c r="B81" s="16" t="s">
        <v>55</v>
      </c>
      <c r="C81" s="19">
        <v>1840.1499999999999</v>
      </c>
      <c r="D81" s="4" t="s">
        <v>195</v>
      </c>
      <c r="E81" s="11">
        <f t="shared" si="1"/>
        <v>2263.3844999999997</v>
      </c>
    </row>
    <row r="82" spans="1:5" x14ac:dyDescent="0.4">
      <c r="A82" s="3" t="s">
        <v>54</v>
      </c>
      <c r="B82" s="16" t="s">
        <v>55</v>
      </c>
      <c r="C82" s="19">
        <v>7978.0999999999995</v>
      </c>
      <c r="D82" s="4" t="s">
        <v>195</v>
      </c>
      <c r="E82" s="11">
        <f t="shared" si="1"/>
        <v>9813.0630000000001</v>
      </c>
    </row>
    <row r="83" spans="1:5" x14ac:dyDescent="0.4">
      <c r="A83" s="5" t="s">
        <v>53</v>
      </c>
      <c r="B83" s="15" t="s">
        <v>52</v>
      </c>
      <c r="C83" s="20">
        <v>1126.7</v>
      </c>
      <c r="D83" s="6" t="s">
        <v>195</v>
      </c>
      <c r="E83" s="10">
        <f t="shared" si="1"/>
        <v>1385.8410000000001</v>
      </c>
    </row>
    <row r="84" spans="1:5" x14ac:dyDescent="0.4">
      <c r="A84" s="5" t="s">
        <v>51</v>
      </c>
      <c r="B84" s="15" t="s">
        <v>52</v>
      </c>
      <c r="C84" s="20">
        <v>5046.3999999999996</v>
      </c>
      <c r="D84" s="6" t="s">
        <v>195</v>
      </c>
      <c r="E84" s="10">
        <f t="shared" si="1"/>
        <v>6207.0720000000001</v>
      </c>
    </row>
    <row r="85" spans="1:5" x14ac:dyDescent="0.4">
      <c r="A85" s="3" t="s">
        <v>50</v>
      </c>
      <c r="B85" s="16" t="s">
        <v>49</v>
      </c>
      <c r="C85" s="19">
        <v>1206.5</v>
      </c>
      <c r="D85" s="4" t="s">
        <v>195</v>
      </c>
      <c r="E85" s="11">
        <f t="shared" si="1"/>
        <v>1483.9949999999999</v>
      </c>
    </row>
    <row r="86" spans="1:5" x14ac:dyDescent="0.4">
      <c r="A86" s="3" t="s">
        <v>48</v>
      </c>
      <c r="B86" s="16" t="s">
        <v>49</v>
      </c>
      <c r="C86" s="19">
        <v>5046.3999999999996</v>
      </c>
      <c r="D86" s="4" t="s">
        <v>195</v>
      </c>
      <c r="E86" s="11">
        <f t="shared" si="1"/>
        <v>6207.0720000000001</v>
      </c>
    </row>
    <row r="87" spans="1:5" x14ac:dyDescent="0.4">
      <c r="A87" s="5" t="s">
        <v>47</v>
      </c>
      <c r="B87" s="15" t="s">
        <v>46</v>
      </c>
      <c r="C87" s="20">
        <v>632.69999999999993</v>
      </c>
      <c r="D87" s="6" t="s">
        <v>195</v>
      </c>
      <c r="E87" s="10">
        <f t="shared" si="1"/>
        <v>778.22099999999989</v>
      </c>
    </row>
    <row r="88" spans="1:5" x14ac:dyDescent="0.4">
      <c r="A88" s="5" t="s">
        <v>45</v>
      </c>
      <c r="B88" s="15" t="s">
        <v>46</v>
      </c>
      <c r="C88" s="20">
        <v>2842.4</v>
      </c>
      <c r="D88" s="6" t="s">
        <v>195</v>
      </c>
      <c r="E88" s="10">
        <f t="shared" si="1"/>
        <v>3496.152</v>
      </c>
    </row>
    <row r="89" spans="1:5" x14ac:dyDescent="0.4">
      <c r="A89" s="3" t="s">
        <v>44</v>
      </c>
      <c r="B89" s="16" t="s">
        <v>43</v>
      </c>
      <c r="C89" s="19">
        <v>632.69999999999993</v>
      </c>
      <c r="D89" s="4" t="s">
        <v>195</v>
      </c>
      <c r="E89" s="11">
        <f t="shared" si="1"/>
        <v>778.22099999999989</v>
      </c>
    </row>
    <row r="90" spans="1:5" x14ac:dyDescent="0.4">
      <c r="A90" s="3" t="s">
        <v>42</v>
      </c>
      <c r="B90" s="16" t="s">
        <v>43</v>
      </c>
      <c r="C90" s="19">
        <v>2842.4</v>
      </c>
      <c r="D90" s="4" t="s">
        <v>195</v>
      </c>
      <c r="E90" s="11">
        <f t="shared" si="1"/>
        <v>3496.152</v>
      </c>
    </row>
    <row r="91" spans="1:5" x14ac:dyDescent="0.4">
      <c r="A91" s="5" t="s">
        <v>41</v>
      </c>
      <c r="B91" s="15" t="s">
        <v>40</v>
      </c>
      <c r="C91" s="20">
        <v>632.69999999999993</v>
      </c>
      <c r="D91" s="6" t="s">
        <v>195</v>
      </c>
      <c r="E91" s="10">
        <f t="shared" si="1"/>
        <v>778.22099999999989</v>
      </c>
    </row>
    <row r="92" spans="1:5" x14ac:dyDescent="0.4">
      <c r="A92" s="5" t="s">
        <v>39</v>
      </c>
      <c r="B92" s="15" t="s">
        <v>40</v>
      </c>
      <c r="C92" s="20">
        <v>2842.4</v>
      </c>
      <c r="D92" s="6" t="s">
        <v>195</v>
      </c>
      <c r="E92" s="10">
        <f t="shared" si="1"/>
        <v>3496.152</v>
      </c>
    </row>
    <row r="93" spans="1:5" x14ac:dyDescent="0.4">
      <c r="A93" s="3" t="s">
        <v>38</v>
      </c>
      <c r="B93" s="16" t="s">
        <v>37</v>
      </c>
      <c r="C93" s="19">
        <v>632.69999999999993</v>
      </c>
      <c r="D93" s="4" t="s">
        <v>195</v>
      </c>
      <c r="E93" s="11">
        <f t="shared" si="1"/>
        <v>778.22099999999989</v>
      </c>
    </row>
    <row r="94" spans="1:5" x14ac:dyDescent="0.4">
      <c r="A94" s="3" t="s">
        <v>36</v>
      </c>
      <c r="B94" s="16" t="s">
        <v>37</v>
      </c>
      <c r="C94" s="19">
        <v>2842.4</v>
      </c>
      <c r="D94" s="4" t="s">
        <v>195</v>
      </c>
      <c r="E94" s="11">
        <f t="shared" si="1"/>
        <v>3496.152</v>
      </c>
    </row>
    <row r="95" spans="1:5" x14ac:dyDescent="0.4">
      <c r="A95" s="5" t="s">
        <v>35</v>
      </c>
      <c r="B95" s="15" t="s">
        <v>34</v>
      </c>
      <c r="C95" s="20">
        <v>632.69999999999993</v>
      </c>
      <c r="D95" s="6" t="s">
        <v>195</v>
      </c>
      <c r="E95" s="10">
        <f t="shared" si="1"/>
        <v>778.22099999999989</v>
      </c>
    </row>
    <row r="96" spans="1:5" x14ac:dyDescent="0.4">
      <c r="A96" s="5" t="s">
        <v>33</v>
      </c>
      <c r="B96" s="15" t="s">
        <v>34</v>
      </c>
      <c r="C96" s="20">
        <v>2842.4</v>
      </c>
      <c r="D96" s="6" t="s">
        <v>195</v>
      </c>
      <c r="E96" s="10">
        <f t="shared" si="1"/>
        <v>3496.152</v>
      </c>
    </row>
    <row r="97" spans="1:5" x14ac:dyDescent="0.4">
      <c r="A97" s="3" t="s">
        <v>32</v>
      </c>
      <c r="B97" s="16" t="s">
        <v>31</v>
      </c>
      <c r="C97" s="19">
        <v>632.69999999999993</v>
      </c>
      <c r="D97" s="4" t="s">
        <v>195</v>
      </c>
      <c r="E97" s="11">
        <f t="shared" si="1"/>
        <v>778.22099999999989</v>
      </c>
    </row>
    <row r="98" spans="1:5" x14ac:dyDescent="0.4">
      <c r="A98" s="3" t="s">
        <v>30</v>
      </c>
      <c r="B98" s="16" t="s">
        <v>31</v>
      </c>
      <c r="C98" s="19">
        <v>2842.4</v>
      </c>
      <c r="D98" s="4" t="s">
        <v>195</v>
      </c>
      <c r="E98" s="11">
        <f t="shared" si="1"/>
        <v>3496.152</v>
      </c>
    </row>
    <row r="99" spans="1:5" x14ac:dyDescent="0.4">
      <c r="A99" s="5" t="s">
        <v>29</v>
      </c>
      <c r="B99" s="15" t="s">
        <v>28</v>
      </c>
      <c r="C99" s="20">
        <v>632.69999999999993</v>
      </c>
      <c r="D99" s="6" t="s">
        <v>195</v>
      </c>
      <c r="E99" s="10">
        <f t="shared" si="1"/>
        <v>778.22099999999989</v>
      </c>
    </row>
    <row r="100" spans="1:5" x14ac:dyDescent="0.4">
      <c r="A100" s="5" t="s">
        <v>27</v>
      </c>
      <c r="B100" s="15" t="s">
        <v>28</v>
      </c>
      <c r="C100" s="20">
        <v>2842.4</v>
      </c>
      <c r="D100" s="6" t="s">
        <v>195</v>
      </c>
      <c r="E100" s="10">
        <f t="shared" si="1"/>
        <v>3496.152</v>
      </c>
    </row>
    <row r="101" spans="1:5" x14ac:dyDescent="0.4">
      <c r="A101" s="3" t="s">
        <v>26</v>
      </c>
      <c r="B101" s="16" t="s">
        <v>25</v>
      </c>
      <c r="C101" s="19">
        <v>632.69999999999993</v>
      </c>
      <c r="D101" s="4" t="s">
        <v>195</v>
      </c>
      <c r="E101" s="11">
        <f t="shared" si="1"/>
        <v>778.22099999999989</v>
      </c>
    </row>
    <row r="102" spans="1:5" x14ac:dyDescent="0.4">
      <c r="A102" s="3" t="s">
        <v>24</v>
      </c>
      <c r="B102" s="16" t="s">
        <v>25</v>
      </c>
      <c r="C102" s="19">
        <v>2842.4</v>
      </c>
      <c r="D102" s="4" t="s">
        <v>195</v>
      </c>
      <c r="E102" s="11">
        <f t="shared" si="1"/>
        <v>3496.152</v>
      </c>
    </row>
    <row r="103" spans="1:5" x14ac:dyDescent="0.4">
      <c r="A103" s="5" t="s">
        <v>23</v>
      </c>
      <c r="B103" s="15" t="s">
        <v>22</v>
      </c>
      <c r="C103" s="20">
        <v>400.9</v>
      </c>
      <c r="D103" s="6" t="s">
        <v>195</v>
      </c>
      <c r="E103" s="10">
        <f t="shared" si="1"/>
        <v>493.10699999999997</v>
      </c>
    </row>
    <row r="104" spans="1:5" x14ac:dyDescent="0.4">
      <c r="A104" s="5" t="s">
        <v>21</v>
      </c>
      <c r="B104" s="15" t="s">
        <v>22</v>
      </c>
      <c r="C104" s="20">
        <v>1284.3999999999999</v>
      </c>
      <c r="D104" s="6" t="s">
        <v>195</v>
      </c>
      <c r="E104" s="10">
        <f t="shared" si="1"/>
        <v>1579.8119999999999</v>
      </c>
    </row>
    <row r="105" spans="1:5" x14ac:dyDescent="0.4">
      <c r="A105" s="1" t="s">
        <v>19</v>
      </c>
      <c r="B105" s="14" t="s">
        <v>20</v>
      </c>
      <c r="C105" s="18">
        <v>549.1</v>
      </c>
      <c r="D105" s="2" t="s">
        <v>195</v>
      </c>
      <c r="E105" s="9">
        <f t="shared" si="1"/>
        <v>675.39300000000003</v>
      </c>
    </row>
    <row r="106" spans="1:5" x14ac:dyDescent="0.4">
      <c r="A106" s="3" t="s">
        <v>18</v>
      </c>
      <c r="B106" s="16" t="s">
        <v>17</v>
      </c>
      <c r="C106" s="19">
        <v>643.15</v>
      </c>
      <c r="D106" s="4" t="s">
        <v>195</v>
      </c>
      <c r="E106" s="11">
        <f t="shared" si="1"/>
        <v>791.07449999999994</v>
      </c>
    </row>
    <row r="107" spans="1:5" x14ac:dyDescent="0.4">
      <c r="A107" s="3" t="s">
        <v>16</v>
      </c>
      <c r="B107" s="16" t="s">
        <v>17</v>
      </c>
      <c r="C107" s="19">
        <v>2090.9499999999998</v>
      </c>
      <c r="D107" s="4" t="s">
        <v>195</v>
      </c>
      <c r="E107" s="11">
        <f t="shared" si="1"/>
        <v>2571.8684999999996</v>
      </c>
    </row>
    <row r="108" spans="1:5" x14ac:dyDescent="0.4">
      <c r="A108" s="1" t="s">
        <v>14</v>
      </c>
      <c r="B108" s="14" t="s">
        <v>15</v>
      </c>
      <c r="C108" s="18">
        <v>2806.2999999999997</v>
      </c>
      <c r="D108" s="2" t="s">
        <v>195</v>
      </c>
      <c r="E108" s="9">
        <f t="shared" si="1"/>
        <v>3451.7489999999998</v>
      </c>
    </row>
    <row r="109" spans="1:5" x14ac:dyDescent="0.4">
      <c r="A109" s="3" t="s">
        <v>13</v>
      </c>
      <c r="B109" s="16" t="s">
        <v>12</v>
      </c>
      <c r="C109" s="19">
        <v>1018.4</v>
      </c>
      <c r="D109" s="4" t="s">
        <v>195</v>
      </c>
      <c r="E109" s="11">
        <f t="shared" si="1"/>
        <v>1252.6320000000001</v>
      </c>
    </row>
    <row r="110" spans="1:5" x14ac:dyDescent="0.4">
      <c r="A110" s="3" t="s">
        <v>11</v>
      </c>
      <c r="B110" s="16" t="s">
        <v>12</v>
      </c>
      <c r="C110" s="19">
        <v>3629</v>
      </c>
      <c r="D110" s="4" t="s">
        <v>195</v>
      </c>
      <c r="E110" s="11">
        <f t="shared" si="1"/>
        <v>4463.67</v>
      </c>
    </row>
    <row r="111" spans="1:5" x14ac:dyDescent="0.4">
      <c r="A111" s="5" t="s">
        <v>10</v>
      </c>
      <c r="B111" s="15" t="s">
        <v>9</v>
      </c>
      <c r="C111" s="20">
        <v>120.64999999999999</v>
      </c>
      <c r="D111" s="6" t="s">
        <v>195</v>
      </c>
      <c r="E111" s="10">
        <f t="shared" si="1"/>
        <v>148.39949999999999</v>
      </c>
    </row>
    <row r="112" spans="1:5" x14ac:dyDescent="0.4">
      <c r="A112" s="5" t="s">
        <v>8</v>
      </c>
      <c r="B112" s="15" t="s">
        <v>9</v>
      </c>
      <c r="C112" s="20">
        <v>513</v>
      </c>
      <c r="D112" s="6" t="s">
        <v>195</v>
      </c>
      <c r="E112" s="10">
        <f t="shared" si="1"/>
        <v>630.99</v>
      </c>
    </row>
    <row r="113" spans="1:5" x14ac:dyDescent="0.4">
      <c r="A113" s="3" t="s">
        <v>7</v>
      </c>
      <c r="B113" s="16" t="s">
        <v>6</v>
      </c>
      <c r="C113" s="19">
        <v>1125.75</v>
      </c>
      <c r="D113" s="4" t="s">
        <v>195</v>
      </c>
      <c r="E113" s="11">
        <f t="shared" si="1"/>
        <v>1384.6725000000001</v>
      </c>
    </row>
    <row r="114" spans="1:5" x14ac:dyDescent="0.4">
      <c r="A114" s="3" t="s">
        <v>5</v>
      </c>
      <c r="B114" s="16" t="s">
        <v>6</v>
      </c>
      <c r="C114" s="19">
        <v>4780.3999999999996</v>
      </c>
      <c r="D114" s="4" t="s">
        <v>195</v>
      </c>
      <c r="E114" s="11">
        <f t="shared" si="1"/>
        <v>5879.8919999999998</v>
      </c>
    </row>
    <row r="115" spans="1:5" x14ac:dyDescent="0.4">
      <c r="A115" s="1" t="s">
        <v>0</v>
      </c>
      <c r="B115" s="14" t="s">
        <v>1</v>
      </c>
      <c r="C115" s="18">
        <v>158.65</v>
      </c>
      <c r="D115" s="2" t="s">
        <v>195</v>
      </c>
      <c r="E115" s="9">
        <f t="shared" si="1"/>
        <v>195.1395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C1:P9"/>
  <sheetViews>
    <sheetView workbookViewId="0"/>
  </sheetViews>
  <sheetFormatPr defaultRowHeight="14.6" x14ac:dyDescent="0.4"/>
  <sheetData>
    <row r="1" spans="3:16" x14ac:dyDescent="0.4">
      <c r="C1" t="s">
        <v>3</v>
      </c>
      <c r="H1" t="s">
        <v>182</v>
      </c>
      <c r="P1" t="s">
        <v>3</v>
      </c>
    </row>
    <row r="2" spans="3:16" x14ac:dyDescent="0.4">
      <c r="C2" t="s">
        <v>63</v>
      </c>
      <c r="H2" t="s">
        <v>183</v>
      </c>
    </row>
    <row r="3" spans="3:16" x14ac:dyDescent="0.4">
      <c r="C3" t="s">
        <v>184</v>
      </c>
      <c r="H3" t="s">
        <v>4</v>
      </c>
    </row>
    <row r="4" spans="3:16" x14ac:dyDescent="0.4">
      <c r="C4" t="s">
        <v>185</v>
      </c>
      <c r="H4" t="s">
        <v>64</v>
      </c>
    </row>
    <row r="5" spans="3:16" x14ac:dyDescent="0.4">
      <c r="C5" t="s">
        <v>186</v>
      </c>
    </row>
    <row r="6" spans="3:16" x14ac:dyDescent="0.4">
      <c r="C6" t="s">
        <v>2</v>
      </c>
    </row>
    <row r="7" spans="3:16" x14ac:dyDescent="0.4">
      <c r="C7" t="s">
        <v>187</v>
      </c>
    </row>
    <row r="8" spans="3:16" x14ac:dyDescent="0.4">
      <c r="C8" t="s">
        <v>188</v>
      </c>
    </row>
    <row r="9" spans="3:16" x14ac:dyDescent="0.4">
      <c r="C9" t="s">
        <v>189</v>
      </c>
    </row>
  </sheetData>
  <pageMargins left="0.7" right="0.7" top="0.75" bottom="0.75" header="0.3" footer="0.3"/>
  <ignoredErrors>
    <ignoredError sqref="C1:P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zasobów - highQu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EPRO</dc:creator>
  <cp:lastModifiedBy>EPRO Ewa Magdalena Lach</cp:lastModifiedBy>
  <dcterms:created xsi:type="dcterms:W3CDTF">2026-02-05T12:56:02Z</dcterms:created>
  <dcterms:modified xsi:type="dcterms:W3CDTF">2026-04-01T08:57:47Z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24.2.6.0</vt:lpwstr>
  </property>
</Properties>
</file>